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E8" i="1"/>
  <c r="E15" i="1"/>
  <c r="J15" i="1"/>
  <c r="I15" i="1"/>
  <c r="H15" i="1"/>
  <c r="G15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<sst xmlns="http://schemas.openxmlformats.org/spreadsheetml/2006/main" count="37" uniqueCount="35">
  <si>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</si>
  <si>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</si>
  <si>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</si>
  <si>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</si>
  <si>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</si>
  <si>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</si>
  <si>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</si>
  <si>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</si>
  <si>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</si>
  <si>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</si>
  <si>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</si>
  <si>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</si>
  <si>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</si>
  <si>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</si>
  <si>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</si>
  <si>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</si>
  <si>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</si>
  <si>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</si>
  <si>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</si>
  <si>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</si>
  <si>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</si>
  <si>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</si>
  <si>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</si>
  <si>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 xml:space="preserve">Рассольник с рисом и сметаной </t>
  </si>
  <si>
    <t xml:space="preserve">хлеб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</si>
  <si>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</si>
  <si>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</si>
  <si>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</si>
  <si>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</si>
  <si>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бел.</t>
  </si>
  <si>
    <t xml:space="preserve">Чай с сахаром </t>
  </si>
  <si>
    <t xml:space="preserve">Каша рисовая  </t>
  </si>
  <si>
    <t>Тефтели с соусом</t>
  </si>
  <si>
    <t xml:space="preserve">Макароны отварные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</si>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</sst>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3" fillId="0" borderId="0"/>
    <xf numFmtId="0" fontId="7" fillId="0" borderId="0"/>
    <xf numFmtId="0" fontId="23" fillId="0" borderId="0"/>
    <xf numFmtId="0" fontId="23" fillId="0" borderId="0"/>
    <xf numFmtId="0" fontId="6" fillId="0" borderId="0"/>
    <xf numFmtId="0" fontId="5" fillId="0" borderId="0"/>
    <xf numFmtId="0" fontId="23" fillId="0" borderId="0"/>
    <xf numFmtId="0" fontId="23" fillId="0" borderId="0"/>
    <xf numFmtId="0" fontId="4" fillId="0" borderId="0"/>
    <xf numFmtId="0" fontId="3" fillId="0" borderId="0"/>
    <xf numFmtId="0" fontId="2" fillId="0" borderId="0"/>
    <xf numFmtId="0" fontId="23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6" fillId="2" borderId="16" xfId="0" applyFont="1" applyFill="1" applyBorder="1" applyAlignment="1" applyProtection="1">
      <alignment horizontal="right"/>
      <protection locked="0"/>
    </xf>
    <xf numFmtId="0" fontId="26" fillId="2" borderId="1" xfId="0" applyFont="1" applyFill="1" applyBorder="1" applyAlignment="1" applyProtection="1">
      <alignment horizontal="right"/>
      <protection locked="0"/>
    </xf>
    <xf numFmtId="1" fontId="25" fillId="2" borderId="8" xfId="18" applyNumberFormat="1" applyFont="1" applyFill="1" applyBorder="1" applyAlignment="1">
      <alignment horizontal="center" vertical="top"/>
    </xf>
    <xf numFmtId="1" fontId="25" fillId="3" borderId="15" xfId="2" applyNumberFormat="1" applyFont="1" applyFill="1" applyBorder="1" applyAlignment="1">
      <alignment horizontal="center" vertical="top" wrapText="1"/>
    </xf>
    <xf numFmtId="0" fontId="26" fillId="3" borderId="15" xfId="0" applyFont="1" applyFill="1" applyBorder="1" applyProtection="1">
      <protection locked="0"/>
    </xf>
    <xf numFmtId="0" fontId="25" fillId="3" borderId="15" xfId="2" applyNumberFormat="1" applyFont="1" applyFill="1" applyBorder="1" applyAlignment="1">
      <alignment horizontal="left" vertical="top" wrapText="1"/>
    </xf>
    <xf numFmtId="0" fontId="24" fillId="3" borderId="14" xfId="0" applyFont="1" applyFill="1" applyBorder="1"/>
    <xf numFmtId="0" fontId="0" fillId="3" borderId="7" xfId="0" applyFill="1" applyBorder="1"/>
    <xf numFmtId="2" fontId="24" fillId="3" borderId="15" xfId="0" applyNumberFormat="1" applyFont="1" applyFill="1" applyBorder="1" applyAlignment="1" applyProtection="1">
      <alignment horizontal="center"/>
      <protection locked="0"/>
    </xf>
    <xf numFmtId="2" fontId="25" fillId="3" borderId="15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7" fillId="3" borderId="14" xfId="0" applyFont="1" applyFill="1" applyBorder="1" applyProtection="1">
      <protection locked="0"/>
    </xf>
    <xf numFmtId="0" fontId="26" fillId="3" borderId="15" xfId="0" applyFont="1" applyFill="1" applyBorder="1" applyAlignment="1" applyProtection="1">
      <alignment wrapText="1"/>
      <protection locked="0"/>
    </xf>
    <xf numFmtId="1" fontId="25" fillId="3" borderId="15" xfId="21" applyNumberFormat="1" applyFont="1" applyFill="1" applyBorder="1" applyAlignment="1">
      <alignment horizontal="center" vertical="top" wrapText="1"/>
    </xf>
    <xf numFmtId="2" fontId="26" fillId="3" borderId="15" xfId="0" applyNumberFormat="1" applyFont="1" applyFill="1" applyBorder="1" applyAlignment="1" applyProtection="1">
      <alignment horizontal="center"/>
      <protection locked="0"/>
    </xf>
    <xf numFmtId="2" fontId="25" fillId="3" borderId="15" xfId="21" applyNumberFormat="1" applyFont="1" applyFill="1" applyBorder="1" applyAlignment="1">
      <alignment horizontal="center" vertical="top"/>
    </xf>
    <xf numFmtId="0" fontId="31" fillId="2" borderId="5" xfId="30" applyFont="1" applyFill="1" applyBorder="1"/>
    <xf numFmtId="0" fontId="1" fillId="2" borderId="17" xfId="30" applyFont="1" applyFill="1" applyBorder="1" applyAlignment="1" applyProtection="1">
      <alignment horizontal="center"/>
      <protection locked="0"/>
    </xf>
    <xf numFmtId="0" fontId="1" fillId="2" borderId="1" xfId="30" applyFont="1" applyFill="1" applyBorder="1" applyAlignment="1">
      <alignment horizontal="center"/>
    </xf>
    <xf numFmtId="0" fontId="30" fillId="2" borderId="2" xfId="20" applyNumberFormat="1" applyFont="1" applyFill="1" applyBorder="1" applyAlignment="1">
      <alignment vertical="top" wrapText="1"/>
    </xf>
    <xf numFmtId="0" fontId="32" fillId="2" borderId="2" xfId="29" applyNumberFormat="1" applyFont="1" applyFill="1" applyBorder="1" applyAlignment="1">
      <alignment vertical="top" wrapText="1"/>
    </xf>
    <xf numFmtId="1" fontId="30" fillId="2" borderId="1" xfId="20" applyNumberFormat="1" applyFont="1" applyFill="1" applyBorder="1" applyAlignment="1">
      <alignment horizontal="center" vertical="top" wrapText="1"/>
    </xf>
    <xf numFmtId="1" fontId="32" fillId="2" borderId="1" xfId="20" applyNumberFormat="1" applyFont="1" applyFill="1" applyBorder="1" applyAlignment="1">
      <alignment horizontal="center" vertical="top" wrapText="1"/>
    </xf>
    <xf numFmtId="2" fontId="30" fillId="2" borderId="1" xfId="29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64" fontId="30" fillId="2" borderId="1" xfId="29" applyNumberFormat="1" applyFont="1" applyFill="1" applyBorder="1" applyAlignment="1">
      <alignment horizontal="center" vertical="top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" fontId="30" fillId="2" borderId="1" xfId="24" applyNumberFormat="1" applyFont="1" applyFill="1" applyBorder="1" applyAlignment="1">
      <alignment horizontal="center" vertical="top"/>
    </xf>
    <xf numFmtId="1" fontId="32" fillId="2" borderId="1" xfId="24" applyNumberFormat="1" applyFont="1" applyFill="1" applyBorder="1" applyAlignment="1">
      <alignment horizontal="center" vertical="top"/>
    </xf>
    <xf numFmtId="2" fontId="28" fillId="2" borderId="1" xfId="4" applyNumberFormat="1" applyFont="1" applyFill="1" applyBorder="1" applyAlignment="1">
      <alignment horizontal="center" vertical="top"/>
    </xf>
    <xf numFmtId="2" fontId="28" fillId="2" borderId="5" xfId="4" applyNumberFormat="1" applyFont="1" applyFill="1" applyBorder="1" applyAlignment="1">
      <alignment horizontal="center" vertical="top"/>
    </xf>
    <xf numFmtId="2" fontId="28" fillId="2" borderId="8" xfId="4" applyNumberFormat="1" applyFont="1" applyFill="1" applyBorder="1" applyAlignment="1">
      <alignment horizontal="center" vertical="top"/>
    </xf>
    <xf numFmtId="2" fontId="31" fillId="2" borderId="18" xfId="4" applyNumberFormat="1" applyFont="1" applyFill="1" applyBorder="1" applyAlignment="1">
      <alignment horizontal="center" vertical="top"/>
    </xf>
    <xf numFmtId="0" fontId="1" fillId="2" borderId="1" xfId="40" applyFont="1" applyFill="1" applyBorder="1" applyAlignment="1">
      <alignment horizontal="center"/>
    </xf>
    <xf numFmtId="0" fontId="32" fillId="2" borderId="2" xfId="25" applyNumberFormat="1" applyFont="1" applyFill="1" applyBorder="1" applyAlignment="1">
      <alignment vertical="top" wrapText="1"/>
    </xf>
    <xf numFmtId="0" fontId="32" fillId="2" borderId="2" xfId="21" applyNumberFormat="1" applyFont="1" applyFill="1" applyBorder="1" applyAlignment="1">
      <alignment vertical="top" wrapText="1"/>
    </xf>
    <xf numFmtId="1" fontId="32" fillId="2" borderId="1" xfId="21" applyNumberFormat="1" applyFont="1" applyFill="1" applyBorder="1" applyAlignment="1">
      <alignment horizontal="center" vertical="top" wrapText="1"/>
    </xf>
    <xf numFmtId="1" fontId="32" fillId="2" borderId="1" xfId="20" applyNumberFormat="1" applyFont="1" applyFill="1" applyBorder="1" applyAlignment="1">
      <alignment horizontal="center" vertical="top" wrapText="1"/>
    </xf>
    <xf numFmtId="2" fontId="32" fillId="2" borderId="1" xfId="25" applyNumberFormat="1" applyFont="1" applyFill="1" applyBorder="1" applyAlignment="1">
      <alignment horizontal="center" vertical="top"/>
    </xf>
    <xf numFmtId="0" fontId="32" fillId="2" borderId="1" xfId="25" applyNumberFormat="1" applyFont="1" applyFill="1" applyBorder="1" applyAlignment="1">
      <alignment horizontal="center" vertical="top"/>
    </xf>
    <xf numFmtId="164" fontId="32" fillId="2" borderId="1" xfId="25" applyNumberFormat="1" applyFont="1" applyFill="1" applyBorder="1" applyAlignment="1">
      <alignment horizontal="center" vertical="top"/>
    </xf>
    <xf numFmtId="2" fontId="32" fillId="2" borderId="1" xfId="25" applyNumberFormat="1" applyFont="1" applyFill="1" applyBorder="1" applyAlignment="1">
      <alignment horizontal="center" vertical="top"/>
    </xf>
    <xf numFmtId="164" fontId="32" fillId="2" borderId="1" xfId="25" applyNumberFormat="1" applyFont="1" applyFill="1" applyBorder="1" applyAlignment="1">
      <alignment horizontal="center" vertical="top"/>
    </xf>
    <xf numFmtId="1" fontId="32" fillId="2" borderId="1" xfId="25" applyNumberFormat="1" applyFont="1" applyFill="1" applyBorder="1" applyAlignment="1">
      <alignment horizontal="center" vertical="top"/>
    </xf>
    <xf numFmtId="0" fontId="32" fillId="2" borderId="1" xfId="2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8">
    <cellStyle name="Обычный" xfId="0" builtinId="0"/>
    <cellStyle name="Обычный 10" xfId="11"/>
    <cellStyle name="Обычный 10 2" xfId="40"/>
    <cellStyle name="Обычный 11" xfId="12"/>
    <cellStyle name="Обычный 11 2" xfId="41"/>
    <cellStyle name="Обычный 12" xfId="13"/>
    <cellStyle name="Обычный 12 2" xfId="42"/>
    <cellStyle name="Обычный 13" xfId="14"/>
    <cellStyle name="Обычный 13 2" xfId="43"/>
    <cellStyle name="Обычный 14" xfId="15"/>
    <cellStyle name="Обычный 14 2" xfId="44"/>
    <cellStyle name="Обычный 15" xfId="16"/>
    <cellStyle name="Обычный 15 2" xfId="45"/>
    <cellStyle name="Обычный 16" xfId="17"/>
    <cellStyle name="Обычный 16 2" xfId="46"/>
    <cellStyle name="Обычный 17" xfId="19"/>
    <cellStyle name="Обычный 17 2" xfId="47"/>
    <cellStyle name="Обычный 18" xfId="22"/>
    <cellStyle name="Обычный 18 2" xfId="48"/>
    <cellStyle name="Обычный 19" xfId="23"/>
    <cellStyle name="Обычный 19 2" xfId="49"/>
    <cellStyle name="Обычный 2" xfId="1"/>
    <cellStyle name="Обычный 2 2" xfId="32"/>
    <cellStyle name="Обычный 20" xfId="26"/>
    <cellStyle name="Обычный 20 2" xfId="50"/>
    <cellStyle name="Обычный 21" xfId="27"/>
    <cellStyle name="Обычный 21 2" xfId="51"/>
    <cellStyle name="Обычный 22" xfId="28"/>
    <cellStyle name="Обычный 22 2" xfId="52"/>
    <cellStyle name="Обычный 23" xfId="53"/>
    <cellStyle name="Обычный 24" xfId="54"/>
    <cellStyle name="Обычный 25" xfId="55"/>
    <cellStyle name="Обычный 26" xfId="56"/>
    <cellStyle name="Обычный 27" xfId="57"/>
    <cellStyle name="Обычный 28" xfId="58"/>
    <cellStyle name="Обычный 29" xfId="59"/>
    <cellStyle name="Обычный 3" xfId="3"/>
    <cellStyle name="Обычный 3 2" xfId="33"/>
    <cellStyle name="Обычный 30" xfId="60"/>
    <cellStyle name="Обычный 31" xfId="61"/>
    <cellStyle name="Обычный 32" xfId="62"/>
    <cellStyle name="Обычный 33" xfId="63"/>
    <cellStyle name="Обычный 34" xfId="64"/>
    <cellStyle name="Обычный 35" xfId="65"/>
    <cellStyle name="Обычный 36" xfId="66"/>
    <cellStyle name="Обычный 37" xfId="67"/>
    <cellStyle name="Обычный 38" xfId="31"/>
    <cellStyle name="Обычный 39" xfId="30"/>
    <cellStyle name="Обычный 4" xfId="5"/>
    <cellStyle name="Обычный 4 2" xfId="34"/>
    <cellStyle name="Обычный 5" xfId="6"/>
    <cellStyle name="Обычный 5 2" xfId="35"/>
    <cellStyle name="Обычный 6" xfId="7"/>
    <cellStyle name="Обычный 6 2" xfId="36"/>
    <cellStyle name="Обычный 7" xfId="8"/>
    <cellStyle name="Обычный 7 2" xfId="37"/>
    <cellStyle name="Обычный 8" xfId="9"/>
    <cellStyle name="Обычный 8 2" xfId="38"/>
    <cellStyle name="Обычный 9" xfId="10"/>
    <cellStyle name="Обычный 9 2" xfId="39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60" t="s">
        <v>34</v>
      </c>
      <c r="C1" s="61"/>
      <c r="D1" s="62"/>
      <c r="E1" t="s">
        <v>14</v>
      </c>
      <c r="F1" s="7"/>
      <c r="G1" s="10"/>
      <c r="I1" t="s">
        <v>1</v>
      </c>
      <c r="J1" s="6">
        <v>46055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28" t="s">
        <v>12</v>
      </c>
      <c r="C4" s="42">
        <v>8</v>
      </c>
      <c r="D4" s="31" t="s">
        <v>27</v>
      </c>
      <c r="E4" s="33">
        <v>60</v>
      </c>
      <c r="F4" s="45">
        <v>49.93</v>
      </c>
      <c r="G4" s="39">
        <v>144.6</v>
      </c>
      <c r="H4" s="35">
        <v>5.64</v>
      </c>
      <c r="I4" s="36">
        <v>4.2</v>
      </c>
      <c r="J4" s="35">
        <v>10.26</v>
      </c>
    </row>
    <row r="5" spans="1:10" x14ac:dyDescent="0.3">
      <c r="A5" s="2"/>
      <c r="B5" s="29" t="s">
        <v>19</v>
      </c>
      <c r="C5" s="43">
        <v>390</v>
      </c>
      <c r="D5" s="32" t="s">
        <v>31</v>
      </c>
      <c r="E5" s="34">
        <v>210</v>
      </c>
      <c r="F5" s="44">
        <v>34.29</v>
      </c>
      <c r="G5" s="41">
        <v>260.43</v>
      </c>
      <c r="H5" s="38">
        <v>5.48</v>
      </c>
      <c r="I5" s="37">
        <v>10.199999999999999</v>
      </c>
      <c r="J5" s="38">
        <v>33.020000000000003</v>
      </c>
    </row>
    <row r="6" spans="1:10" x14ac:dyDescent="0.3">
      <c r="A6" s="2"/>
      <c r="B6" s="30" t="s">
        <v>10</v>
      </c>
      <c r="C6" s="43">
        <v>943</v>
      </c>
      <c r="D6" s="32" t="s">
        <v>30</v>
      </c>
      <c r="E6" s="34">
        <v>215</v>
      </c>
      <c r="F6" s="44">
        <v>3.24</v>
      </c>
      <c r="G6" s="41">
        <v>56.85</v>
      </c>
      <c r="H6" s="37">
        <v>0.2</v>
      </c>
      <c r="I6" s="38">
        <v>0.05</v>
      </c>
      <c r="J6" s="38">
        <v>15.01</v>
      </c>
    </row>
    <row r="7" spans="1:10" ht="15" thickBot="1" x14ac:dyDescent="0.35">
      <c r="A7" s="2"/>
      <c r="B7" s="30" t="s">
        <v>29</v>
      </c>
      <c r="C7" s="13"/>
      <c r="D7" s="32" t="s">
        <v>25</v>
      </c>
      <c r="E7" s="34">
        <v>20</v>
      </c>
      <c r="F7" s="46">
        <v>3.56</v>
      </c>
      <c r="G7" s="40">
        <v>47.6</v>
      </c>
      <c r="H7" s="38">
        <v>1.52</v>
      </c>
      <c r="I7" s="38">
        <v>0.16</v>
      </c>
      <c r="J7" s="38">
        <v>9.7200000000000006</v>
      </c>
    </row>
    <row r="8" spans="1:10" s="21" customFormat="1" ht="15" thickBot="1" x14ac:dyDescent="0.35">
      <c r="A8" s="18"/>
      <c r="B8" s="17"/>
      <c r="C8" s="15"/>
      <c r="D8" s="16"/>
      <c r="E8" s="14">
        <f>SUM(E4:E7)</f>
        <v>505</v>
      </c>
      <c r="F8" s="19">
        <f>SUM(F4:F7)</f>
        <v>91.02</v>
      </c>
      <c r="G8" s="20">
        <f>SUM(G4:G7)</f>
        <v>509.48</v>
      </c>
      <c r="H8" s="20">
        <f t="shared" ref="H8:J8" si="0">SUM(H4:H7)</f>
        <v>12.84</v>
      </c>
      <c r="I8" s="20">
        <f t="shared" si="0"/>
        <v>14.61</v>
      </c>
      <c r="J8" s="20">
        <f t="shared" si="0"/>
        <v>68.010000000000005</v>
      </c>
    </row>
    <row r="9" spans="1:10" x14ac:dyDescent="0.3">
      <c r="A9" s="2" t="s">
        <v>11</v>
      </c>
      <c r="B9" s="48" t="s">
        <v>13</v>
      </c>
      <c r="C9" s="58">
        <v>197</v>
      </c>
      <c r="D9" s="50" t="s">
        <v>23</v>
      </c>
      <c r="E9" s="51">
        <v>210</v>
      </c>
      <c r="F9" s="47">
        <v>22.56</v>
      </c>
      <c r="G9" s="56">
        <v>117.87</v>
      </c>
      <c r="H9" s="53">
        <v>3.02</v>
      </c>
      <c r="I9" s="53">
        <v>5.36</v>
      </c>
      <c r="J9" s="53">
        <v>14.15</v>
      </c>
    </row>
    <row r="10" spans="1:10" x14ac:dyDescent="0.3">
      <c r="A10" s="2"/>
      <c r="B10" s="48" t="s">
        <v>20</v>
      </c>
      <c r="C10" s="59" t="s">
        <v>26</v>
      </c>
      <c r="D10" s="49" t="s">
        <v>32</v>
      </c>
      <c r="E10" s="52">
        <v>90</v>
      </c>
      <c r="F10" s="47">
        <v>36.549999999999997</v>
      </c>
      <c r="G10" s="56">
        <v>200.63</v>
      </c>
      <c r="H10" s="53">
        <v>11.96</v>
      </c>
      <c r="I10" s="53">
        <v>14.48</v>
      </c>
      <c r="J10" s="53">
        <v>9.51</v>
      </c>
    </row>
    <row r="11" spans="1:10" x14ac:dyDescent="0.3">
      <c r="A11" s="2"/>
      <c r="B11" s="48" t="s">
        <v>21</v>
      </c>
      <c r="C11" s="58">
        <v>688</v>
      </c>
      <c r="D11" s="49" t="s">
        <v>33</v>
      </c>
      <c r="E11" s="51">
        <v>150</v>
      </c>
      <c r="F11" s="47">
        <v>14.99</v>
      </c>
      <c r="G11" s="57">
        <v>210.9</v>
      </c>
      <c r="H11" s="53">
        <v>5.32</v>
      </c>
      <c r="I11" s="53">
        <v>4.37</v>
      </c>
      <c r="J11" s="53">
        <v>35.54</v>
      </c>
    </row>
    <row r="12" spans="1:10" x14ac:dyDescent="0.3">
      <c r="A12" s="2"/>
      <c r="B12" s="48" t="s">
        <v>28</v>
      </c>
      <c r="C12" s="58">
        <v>868</v>
      </c>
      <c r="D12" s="50" t="s">
        <v>22</v>
      </c>
      <c r="E12" s="51">
        <v>200</v>
      </c>
      <c r="F12" s="47">
        <v>9.35</v>
      </c>
      <c r="G12" s="57">
        <v>115.6</v>
      </c>
      <c r="H12" s="53">
        <v>0.44</v>
      </c>
      <c r="I12" s="54"/>
      <c r="J12" s="53">
        <v>31.76</v>
      </c>
    </row>
    <row r="13" spans="1:10" x14ac:dyDescent="0.3">
      <c r="A13" s="2"/>
      <c r="B13" s="48" t="s">
        <v>24</v>
      </c>
      <c r="C13" s="12"/>
      <c r="D13" s="50" t="s">
        <v>17</v>
      </c>
      <c r="E13" s="51">
        <v>25</v>
      </c>
      <c r="F13" s="47">
        <v>3.23</v>
      </c>
      <c r="G13" s="56">
        <v>45.25</v>
      </c>
      <c r="H13" s="53">
        <v>1.65</v>
      </c>
      <c r="I13" s="55">
        <v>0.3</v>
      </c>
      <c r="J13" s="53">
        <v>11.25</v>
      </c>
    </row>
    <row r="14" spans="1:10" ht="15" thickBot="1" x14ac:dyDescent="0.35">
      <c r="A14" s="2"/>
      <c r="B14" s="48" t="s">
        <v>29</v>
      </c>
      <c r="C14" s="11"/>
      <c r="D14" s="50" t="s">
        <v>25</v>
      </c>
      <c r="E14" s="51">
        <v>25</v>
      </c>
      <c r="F14" s="47">
        <v>4.34</v>
      </c>
      <c r="G14" s="57">
        <v>59.5</v>
      </c>
      <c r="H14" s="55">
        <v>1.9</v>
      </c>
      <c r="I14" s="55">
        <v>0.2</v>
      </c>
      <c r="J14" s="53">
        <v>12.15</v>
      </c>
    </row>
    <row r="15" spans="1:10" s="21" customFormat="1" ht="15" thickBot="1" x14ac:dyDescent="0.35">
      <c r="A15" s="22"/>
      <c r="B15" s="23"/>
      <c r="C15" s="15"/>
      <c r="D15" s="24"/>
      <c r="E15" s="25">
        <f>SUM(E9:E14)</f>
        <v>700</v>
      </c>
      <c r="F15" s="26">
        <f>SUM(F9:F14)</f>
        <v>91.02</v>
      </c>
      <c r="G15" s="27">
        <f>SUM(G9:G14)</f>
        <v>749.75</v>
      </c>
      <c r="H15" s="27">
        <f t="shared" ref="H15:J15" si="1">SUM(H9:H14)</f>
        <v>24.29</v>
      </c>
      <c r="I15" s="27">
        <f t="shared" si="1"/>
        <v>24.71</v>
      </c>
      <c r="J15" s="27">
        <f t="shared" si="1"/>
        <v>114.36000000000001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2026-01-30T09:52:27Z</dcterms:modified>
</cp:coreProperties>
</file>